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2"/>
  </bookViews>
  <sheets>
    <sheet name="rendas dos set instituc" sheetId="1" r:id="rId1"/>
    <sheet name="CAT DE RENDAS DAS FAMÍLIAS R$" sheetId="2" r:id="rId2"/>
    <sheet name="CAT DE RENDA DAS FAMÍLIAS %" sheetId="3" r:id="rId3"/>
  </sheets>
  <definedNames/>
  <calcPr fullCalcOnLoad="1"/>
</workbook>
</file>

<file path=xl/sharedStrings.xml><?xml version="1.0" encoding="utf-8"?>
<sst xmlns="http://schemas.openxmlformats.org/spreadsheetml/2006/main" count="68" uniqueCount="57">
  <si>
    <t>(Valores em mil Reais correntes)</t>
  </si>
  <si>
    <t>ANOS</t>
  </si>
  <si>
    <t>MÉDIA</t>
  </si>
  <si>
    <t>RENDA DISP BRUTA IPSFL</t>
  </si>
  <si>
    <t>RENDA DISP BRUTA TOTAL</t>
  </si>
  <si>
    <t>(em % do total)</t>
  </si>
  <si>
    <t>RENDA DISP BRUTA  EMPRESAS FINANCEIRAS</t>
  </si>
  <si>
    <t>(Valores em mil R$ correntes)</t>
  </si>
  <si>
    <t xml:space="preserve">  Juros</t>
  </si>
  <si>
    <t xml:space="preserve">  Dividendos e retiradas</t>
  </si>
  <si>
    <t xml:space="preserve">  eob das famílias (aluguel efetivo - 17% + aluguel imputado - 83%)</t>
  </si>
  <si>
    <t xml:space="preserve">  Rendimento de propriedade atribuído a detentores de apólices de seguros</t>
  </si>
  <si>
    <t xml:space="preserve">  Renda da terra</t>
  </si>
  <si>
    <t>BENEFÍCIOS SOCIAIS, EX- TRANSF SOC EM ESPÉCIE</t>
  </si>
  <si>
    <t xml:space="preserve">  Benefícios de seguridade social em numerário (INSS)</t>
  </si>
  <si>
    <t xml:space="preserve">  Benefícios sociais com constituição de fundos (apos. Estadual e municipal)</t>
  </si>
  <si>
    <t xml:space="preserve">  Benefícios sociais sem constituição de fundos (serv. Federais apos.)</t>
  </si>
  <si>
    <t xml:space="preserve">  Benefícios de assistência social em numerário (loas e bolsa família)</t>
  </si>
  <si>
    <t>OUTRAS TRANSFERÊNCIAS CORRENTES</t>
  </si>
  <si>
    <t>RENDA DISPONÍVEL BRUTA DAS FAMÍLIAS TOTAL COM IMPOSTO DE RENDA E PROPRIEDADE</t>
  </si>
  <si>
    <t>RENDA DISPONÍVEL BRUTA DAS FAMÍLIAS TOTAL SEM IMPOSTO DE RENDA E PROPRIEDADE</t>
  </si>
  <si>
    <t>CATEGORIAS DE RENDA</t>
  </si>
  <si>
    <t>(Valores em % do total)</t>
  </si>
  <si>
    <t>% RENDA DISPON BRU DAS FAM TRABALHO/RENDA DISP BRU FAM TOTAL</t>
  </si>
  <si>
    <t>% RENDA DISP BRU DAS FAM PROPRIEDADE/RENDA DISP BRU FAM TOTAL</t>
  </si>
  <si>
    <t xml:space="preserve"> - % JUROS</t>
  </si>
  <si>
    <t xml:space="preserve"> - % RETIRADAS</t>
  </si>
  <si>
    <t xml:space="preserve"> - % EOB DAS FAMÍLIAS (ALUGUEL)</t>
  </si>
  <si>
    <t>% RENDA DISP BRU DAS FAM BENEFÍCIOS/RENDA DISP BRU FAM TOTAL</t>
  </si>
  <si>
    <t xml:space="preserve"> - % BENEFICIOS SEG SOCIAL (INSS)</t>
  </si>
  <si>
    <t xml:space="preserve"> - % BENEFICIOS SEG SOCIAL CONST FUNDOS (APOSENTADOS ESTA MUNCI E FAT)</t>
  </si>
  <si>
    <t xml:space="preserve"> - % BENEFICIOS SEG SOCIAL SEM CONST. FUNDOS (APOSENTADOS FEDERAIS)</t>
  </si>
  <si>
    <t xml:space="preserve"> - % BENEFICIOS DE ASSIST SOCIAL EM NUMERÁRIO (LOAS E BOLSA FAMÍLIA)</t>
  </si>
  <si>
    <t>OUTRAS TRANSFERÊNCIAS CORRENTES/RENDA DISP BRU FAM TOTAL</t>
  </si>
  <si>
    <t>TOTAL %</t>
  </si>
  <si>
    <t>COEFICIENTE DE GINI RENDA DOMICILIAR PER CAPITA</t>
  </si>
  <si>
    <t>CORRELAÇÃO RENDA DISP BRUTA DAS FAM TRAB E SAL MÉDIO S EMPRESARIAL/SAL MÍN</t>
  </si>
  <si>
    <t>CORRELAÇÃO entre % renda disp bruta das fam TRAB/RENDA DISB BRU FAM TOTAL E W/Y TOTAL ajuste2</t>
  </si>
  <si>
    <t>CORRELAÇÃO entre % renda disp bruta das fam TRAB/RENDA DISB BRU FAM TOTAL e gini dom per capita</t>
  </si>
  <si>
    <t>(W/Y) Remunerações/valor adicionado a custo de fator (total da economia ajuste 2)</t>
  </si>
  <si>
    <t>RENDIMENTOS MISTO BRUTO (autônomos)/SALÁRIO MÍNIMO</t>
  </si>
  <si>
    <t>TABELA 3:   RENDA DISPONÍVEL BRUTA DAS FAMÍLIAS POR CATEGORIAS DE RENDA - 2000-2009 - EM % SOBRE O TOTAL</t>
  </si>
  <si>
    <t xml:space="preserve">FONTE: ELABORAÇÃO DO AUTOR COM BASE NAS CONTAS NACIONAIS DO IBGE - CONTAS ECONÔMICAS INTEGRADAS 2000-2009. </t>
  </si>
  <si>
    <t>FONTE: ELABORAÇÃO DO AUTOR COM BASE NAS CONTAS NACIONAIS DO IBGE - CONTAS ECONÔMICAS INTEGRADAS 2000-2009.</t>
  </si>
  <si>
    <t>% DA RENDA DISPONÍVEL DAS FAMÍLIAS, COM IMPOSTO (1)</t>
  </si>
  <si>
    <t>NOTA (1):  OS PERCENTUAIS SÃO CALCULADOS SOBRE O TOTAL COM IMPOSTOS SOBRE A RENDA E O PATRIMÔNIO DEVIDO A IMPOSSIBILIDADE DE ATRIBUÍ-LOS A CADA CATEGORIA DE RENDA</t>
  </si>
  <si>
    <t>TABELA 4: OUTRAS INFORMAÇÕES</t>
  </si>
  <si>
    <t>TABELA 2:  RENDA DISPONÍVEL BRUTA DAS FAMÍLIAS POR CATEGORIAS DE RENDA - 2000-2009 - VALORES EM MIL REAIS</t>
  </si>
  <si>
    <t>TABELA 1: RENDA DISPONÍVEL BRUTA POR SETORES INSTITUCIONAIS - 2000-2009 - VALORES EM MIL REAIS E % SOBRE O TOTAL</t>
  </si>
  <si>
    <t>RENDA DISP BRUTA EMPRESAS NÃO FINANCEIRAS</t>
  </si>
  <si>
    <t>RENDA DISP BRUTA ADMINISTRAÇÃO PÚBLIC (APU)</t>
  </si>
  <si>
    <t>RENDA DISP BRUTA FAMÍLIAS</t>
  </si>
  <si>
    <r>
      <t xml:space="preserve">RENDA DISPONÍVEL BRUTA DAS FAMÍLIAS </t>
    </r>
    <r>
      <rPr>
        <i/>
        <sz val="11"/>
        <color indexed="8"/>
        <rFont val="Calibri"/>
        <family val="2"/>
      </rPr>
      <t xml:space="preserve">TRABALHO </t>
    </r>
    <r>
      <rPr>
        <sz val="11"/>
        <color theme="1"/>
        <rFont val="Calibri"/>
        <family val="2"/>
      </rPr>
      <t>(inclui o rend misto atribuído ao trabalho)</t>
    </r>
  </si>
  <si>
    <r>
      <t>RENDA DISPONÍVEL BRUTA DAS FAMÍLIAS</t>
    </r>
    <r>
      <rPr>
        <i/>
        <sz val="11"/>
        <color indexed="8"/>
        <rFont val="Calibri"/>
        <family val="2"/>
      </rPr>
      <t xml:space="preserve"> PROPRIEDADE</t>
    </r>
    <r>
      <rPr>
        <sz val="11"/>
        <color theme="1"/>
        <rFont val="Calibri"/>
        <family val="2"/>
      </rPr>
      <t xml:space="preserve"> (inclui o rendimento misto atribuído ao capital)</t>
    </r>
  </si>
  <si>
    <t>PRODUTIVIDADE/REMUNERAÇÃO DE EMPREGADOS (SETOR EMPRESARIAL ESCLUSIVE APU)</t>
  </si>
  <si>
    <t>SALÁRIO MÉDIO total (INCLUI APU)/SALÁRIO MÍNIMO</t>
  </si>
  <si>
    <t>SALÁRIO MÉDIO SETOR EMPRESARIAL (EXCLUI APU)/SALÁRIO MÍNIMO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</si>
</sst>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\-#,##0\ "/>
    <numFmt numFmtId="165" formatCode="0.0"/>
    <numFmt numFmtId="166" formatCode="###\ ###\ ###;\(\-\)###\ ###\ ###"/>
    <numFmt numFmtId="167" formatCode="#,##0.0"/>
    <numFmt numFmtId="168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4" fillId="0" borderId="0" xfId="0" applyFont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left"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zoomScalePageLayoutView="0" workbookViewId="0" topLeftCell="A1">
      <selection activeCell="B23" sqref="B23"/>
    </sheetView>
  </sheetViews>
  <sheetFormatPr defaultColWidth="9.140625" defaultRowHeight="15"/>
  <cols>
    <col min="2" max="2" width="45.421875" style="0" customWidth="1"/>
    <col min="3" max="3" width="11.00390625" style="0" customWidth="1"/>
    <col min="4" max="12" width="10.57421875" style="0" bestFit="1" customWidth="1"/>
  </cols>
  <sheetData>
    <row r="2" spans="2:13" ht="15">
      <c r="B2" s="10" t="s">
        <v>48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5">
      <c r="J3" t="s">
        <v>0</v>
      </c>
    </row>
    <row r="4" spans="2:13" ht="15">
      <c r="B4" s="11" t="s">
        <v>1</v>
      </c>
      <c r="C4">
        <v>2000</v>
      </c>
      <c r="D4">
        <v>2001</v>
      </c>
      <c r="E4">
        <v>2002</v>
      </c>
      <c r="F4">
        <v>2003</v>
      </c>
      <c r="G4">
        <v>2004</v>
      </c>
      <c r="H4">
        <v>2005</v>
      </c>
      <c r="I4">
        <v>2006</v>
      </c>
      <c r="J4">
        <v>2007</v>
      </c>
      <c r="K4">
        <v>2008</v>
      </c>
      <c r="L4">
        <v>2009</v>
      </c>
      <c r="M4" t="s">
        <v>2</v>
      </c>
    </row>
    <row r="5" spans="2:12" ht="15">
      <c r="B5" t="s">
        <v>49</v>
      </c>
      <c r="C5" s="1">
        <v>127020</v>
      </c>
      <c r="D5" s="1">
        <v>135642</v>
      </c>
      <c r="E5" s="1">
        <v>131405</v>
      </c>
      <c r="F5" s="1">
        <v>192156</v>
      </c>
      <c r="G5" s="1">
        <v>244099</v>
      </c>
      <c r="H5" s="1">
        <v>239445</v>
      </c>
      <c r="I5" s="1">
        <v>272413</v>
      </c>
      <c r="J5" s="1">
        <v>290736</v>
      </c>
      <c r="K5" s="1">
        <v>359158</v>
      </c>
      <c r="L5" s="1">
        <v>344405</v>
      </c>
    </row>
    <row r="6" spans="2:12" ht="15">
      <c r="B6" t="s">
        <v>6</v>
      </c>
      <c r="C6" s="1">
        <v>23292</v>
      </c>
      <c r="D6" s="1">
        <v>38647</v>
      </c>
      <c r="E6" s="1">
        <v>76119</v>
      </c>
      <c r="F6" s="1">
        <v>59748</v>
      </c>
      <c r="G6" s="1">
        <v>55566</v>
      </c>
      <c r="H6" s="1">
        <v>80023</v>
      </c>
      <c r="I6" s="1">
        <v>120508</v>
      </c>
      <c r="J6" s="1">
        <v>170451</v>
      </c>
      <c r="K6" s="1">
        <v>125419</v>
      </c>
      <c r="L6" s="1">
        <v>111854</v>
      </c>
    </row>
    <row r="7" spans="2:12" ht="15">
      <c r="B7" t="s">
        <v>50</v>
      </c>
      <c r="C7" s="1">
        <v>189288</v>
      </c>
      <c r="D7" s="1">
        <v>203676</v>
      </c>
      <c r="E7" s="1">
        <v>247304</v>
      </c>
      <c r="F7" s="1">
        <v>280757</v>
      </c>
      <c r="G7" s="1">
        <v>359675</v>
      </c>
      <c r="H7" s="1">
        <v>415166</v>
      </c>
      <c r="I7" s="1">
        <v>424339</v>
      </c>
      <c r="J7" s="1">
        <v>471719</v>
      </c>
      <c r="K7" s="1">
        <v>605964</v>
      </c>
      <c r="L7" s="1">
        <v>634701</v>
      </c>
    </row>
    <row r="8" spans="2:12" ht="15">
      <c r="B8" t="s">
        <v>51</v>
      </c>
      <c r="C8" s="1">
        <v>792116</v>
      </c>
      <c r="D8" s="1">
        <v>863076</v>
      </c>
      <c r="E8" s="1">
        <v>955618</v>
      </c>
      <c r="F8" s="1">
        <v>1096537</v>
      </c>
      <c r="G8" s="1">
        <v>1205344</v>
      </c>
      <c r="H8" s="1">
        <v>1327551</v>
      </c>
      <c r="I8" s="1">
        <v>1467153</v>
      </c>
      <c r="J8" s="1">
        <v>1645858</v>
      </c>
      <c r="K8" s="1">
        <v>1838096</v>
      </c>
      <c r="L8" s="1">
        <v>2046671</v>
      </c>
    </row>
    <row r="9" spans="2:12" ht="15">
      <c r="B9" t="s">
        <v>3</v>
      </c>
      <c r="C9" s="1">
        <v>17967</v>
      </c>
      <c r="D9" s="1">
        <v>19458</v>
      </c>
      <c r="E9" s="1">
        <v>22705</v>
      </c>
      <c r="F9" s="1">
        <v>24360</v>
      </c>
      <c r="G9" s="1">
        <v>27896</v>
      </c>
      <c r="H9" s="1">
        <v>32103</v>
      </c>
      <c r="I9" s="1">
        <v>35851</v>
      </c>
      <c r="J9" s="1">
        <v>35599</v>
      </c>
      <c r="K9" s="1">
        <v>39643</v>
      </c>
      <c r="L9" s="1">
        <v>44379</v>
      </c>
    </row>
    <row r="10" spans="2:12" ht="15">
      <c r="B10" t="s">
        <v>4</v>
      </c>
      <c r="C10" s="1">
        <v>1149683</v>
      </c>
      <c r="D10" s="1">
        <v>1260499</v>
      </c>
      <c r="E10" s="1">
        <v>1433151</v>
      </c>
      <c r="F10" s="1">
        <v>1653558</v>
      </c>
      <c r="G10" s="1">
        <v>1892580</v>
      </c>
      <c r="H10" s="1">
        <v>2094288</v>
      </c>
      <c r="I10" s="1">
        <v>2320264</v>
      </c>
      <c r="J10" s="1">
        <v>2614363</v>
      </c>
      <c r="K10" s="1">
        <v>2968280</v>
      </c>
      <c r="L10" s="1">
        <v>3182010</v>
      </c>
    </row>
    <row r="11" spans="3:12" ht="15">
      <c r="C11" s="1"/>
      <c r="D11" s="2"/>
      <c r="E11" s="2"/>
      <c r="F11" s="2"/>
      <c r="G11" s="2"/>
      <c r="H11" s="2"/>
      <c r="I11" s="2"/>
      <c r="J11" s="2"/>
      <c r="K11" s="2"/>
      <c r="L11" s="2"/>
    </row>
    <row r="13" spans="2:10" ht="15">
      <c r="B13" s="3"/>
      <c r="C13" s="3"/>
      <c r="J13" t="s">
        <v>5</v>
      </c>
    </row>
    <row r="14" spans="2:13" ht="15">
      <c r="B14" s="11" t="s">
        <v>1</v>
      </c>
      <c r="C14">
        <v>2000</v>
      </c>
      <c r="D14">
        <v>2001</v>
      </c>
      <c r="E14">
        <v>2002</v>
      </c>
      <c r="F14">
        <v>2003</v>
      </c>
      <c r="G14">
        <v>2004</v>
      </c>
      <c r="H14">
        <v>2005</v>
      </c>
      <c r="I14">
        <v>2006</v>
      </c>
      <c r="J14">
        <v>2007</v>
      </c>
      <c r="K14">
        <v>2008</v>
      </c>
      <c r="L14">
        <v>2009</v>
      </c>
      <c r="M14" t="s">
        <v>2</v>
      </c>
    </row>
    <row r="15" spans="2:13" ht="15">
      <c r="B15" t="s">
        <v>49</v>
      </c>
      <c r="C15" s="3">
        <v>11.048262868982144</v>
      </c>
      <c r="D15" s="3">
        <v>10.760976406962639</v>
      </c>
      <c r="E15" s="3">
        <v>9.168957074306894</v>
      </c>
      <c r="F15" s="3">
        <v>11.620759598393283</v>
      </c>
      <c r="G15" s="3">
        <v>12.897684642128734</v>
      </c>
      <c r="H15" s="3">
        <v>11.433241273406523</v>
      </c>
      <c r="I15" s="3">
        <v>11.740603655446105</v>
      </c>
      <c r="J15" s="3">
        <v>11.120720420232386</v>
      </c>
      <c r="K15" s="3">
        <v>12.099869284568841</v>
      </c>
      <c r="L15" s="3">
        <v>10.823504640148837</v>
      </c>
      <c r="M15" s="3">
        <v>11.271457986457639</v>
      </c>
    </row>
    <row r="16" spans="2:13" ht="15">
      <c r="B16" t="s">
        <v>6</v>
      </c>
      <c r="C16" s="3">
        <v>2.025949761803906</v>
      </c>
      <c r="D16" s="3">
        <v>3.066007985726288</v>
      </c>
      <c r="E16" s="3">
        <v>5.311303554196313</v>
      </c>
      <c r="F16" s="3">
        <v>3.613299321826026</v>
      </c>
      <c r="G16" s="3">
        <v>2.9359921377167675</v>
      </c>
      <c r="H16" s="3">
        <v>3.821012200805238</v>
      </c>
      <c r="I16" s="3">
        <v>5.193719335385973</v>
      </c>
      <c r="J16" s="3">
        <v>6.519790863013284</v>
      </c>
      <c r="K16" s="3">
        <v>4.225308933119517</v>
      </c>
      <c r="L16" s="3">
        <v>3.515199512257975</v>
      </c>
      <c r="M16" s="3">
        <v>4.022758360585128</v>
      </c>
    </row>
    <row r="17" spans="2:13" ht="15">
      <c r="B17" t="s">
        <v>50</v>
      </c>
      <c r="C17" s="3">
        <v>16.46436452482989</v>
      </c>
      <c r="D17" s="3">
        <v>16.158362680176662</v>
      </c>
      <c r="E17" s="3">
        <v>17.255962560818784</v>
      </c>
      <c r="F17" s="3">
        <v>16.978962939310264</v>
      </c>
      <c r="G17" s="3">
        <v>19.00448065603568</v>
      </c>
      <c r="H17" s="3">
        <v>19.82373006959883</v>
      </c>
      <c r="I17" s="3">
        <v>18.28839304492937</v>
      </c>
      <c r="J17" s="3">
        <v>18.043362761789393</v>
      </c>
      <c r="K17" s="3">
        <v>20.4146509089439</v>
      </c>
      <c r="L17" s="3">
        <v>19.946543222680006</v>
      </c>
      <c r="M17" s="3">
        <v>18.23788133691128</v>
      </c>
    </row>
    <row r="18" spans="2:13" ht="15">
      <c r="B18" t="s">
        <v>51</v>
      </c>
      <c r="C18" s="3">
        <v>68.89864423497608</v>
      </c>
      <c r="D18" s="3">
        <v>68.47097855690485</v>
      </c>
      <c r="E18" s="3">
        <v>66.6795055091892</v>
      </c>
      <c r="F18" s="3">
        <v>66.3137912307884</v>
      </c>
      <c r="G18" s="3">
        <v>63.6878758097412</v>
      </c>
      <c r="H18" s="3">
        <v>63.38913272673099</v>
      </c>
      <c r="I18" s="3">
        <v>63.23215806477194</v>
      </c>
      <c r="J18" s="3">
        <v>62.95445582728948</v>
      </c>
      <c r="K18" s="3">
        <v>61.92461627609255</v>
      </c>
      <c r="L18" s="3">
        <v>64.32006813303542</v>
      </c>
      <c r="M18" s="3">
        <v>64.98712263695202</v>
      </c>
    </row>
    <row r="19" spans="2:13" ht="15">
      <c r="B19" t="s">
        <v>3</v>
      </c>
      <c r="C19" s="3">
        <v>1.5627786094079845</v>
      </c>
      <c r="D19" s="3">
        <v>1.5436743702295677</v>
      </c>
      <c r="E19" s="3">
        <v>1.5842713014888172</v>
      </c>
      <c r="F19" s="3">
        <v>1.4731869096820311</v>
      </c>
      <c r="G19" s="3">
        <v>1.4739667543776223</v>
      </c>
      <c r="H19" s="3">
        <v>1.5328837294584126</v>
      </c>
      <c r="I19" s="3">
        <v>1.5451258994666124</v>
      </c>
      <c r="J19" s="3">
        <v>1.3616701276754606</v>
      </c>
      <c r="K19" s="3">
        <v>1.3355545972751897</v>
      </c>
      <c r="L19" s="3">
        <v>1.3946844918777754</v>
      </c>
      <c r="M19" s="3">
        <v>1.4807796790939471</v>
      </c>
    </row>
    <row r="20" spans="2:13" ht="15.75" thickBot="1">
      <c r="B20" s="15" t="s">
        <v>4</v>
      </c>
      <c r="C20" s="19">
        <v>100</v>
      </c>
      <c r="D20" s="19">
        <v>100</v>
      </c>
      <c r="E20" s="19">
        <v>100</v>
      </c>
      <c r="F20" s="19">
        <v>100</v>
      </c>
      <c r="G20" s="19">
        <v>100</v>
      </c>
      <c r="H20" s="19">
        <v>100</v>
      </c>
      <c r="I20" s="19">
        <v>100</v>
      </c>
      <c r="J20" s="19">
        <v>100</v>
      </c>
      <c r="K20" s="19">
        <v>100</v>
      </c>
      <c r="L20" s="19">
        <v>100</v>
      </c>
      <c r="M20" s="19">
        <v>100</v>
      </c>
    </row>
    <row r="21" spans="2:13" ht="15.75" thickTop="1">
      <c r="B21" s="17" t="s">
        <v>42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</sheetData>
  <sheetProtection/>
  <mergeCells count="2">
    <mergeCell ref="B2:M2"/>
    <mergeCell ref="B21:M2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0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92.421875" style="0" customWidth="1"/>
  </cols>
  <sheetData>
    <row r="2" spans="2:13" ht="15">
      <c r="B2" s="10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5">
      <c r="J3" t="s">
        <v>7</v>
      </c>
    </row>
    <row r="4" spans="2:13" ht="15">
      <c r="B4" s="5" t="s">
        <v>21</v>
      </c>
      <c r="C4">
        <v>2000</v>
      </c>
      <c r="D4">
        <v>2001</v>
      </c>
      <c r="E4">
        <v>2002</v>
      </c>
      <c r="F4">
        <v>2003</v>
      </c>
      <c r="G4">
        <v>2004</v>
      </c>
      <c r="H4">
        <v>2005</v>
      </c>
      <c r="I4">
        <v>2006</v>
      </c>
      <c r="J4">
        <v>2007</v>
      </c>
      <c r="K4">
        <v>2008</v>
      </c>
      <c r="L4">
        <v>2009</v>
      </c>
      <c r="M4" t="s">
        <v>2</v>
      </c>
    </row>
    <row r="5" spans="2:13" ht="15">
      <c r="B5" t="s">
        <v>52</v>
      </c>
      <c r="C5" s="2">
        <v>412182.953683382</v>
      </c>
      <c r="D5" s="2">
        <v>445962.0462205175</v>
      </c>
      <c r="E5" s="2">
        <v>486267.06643891305</v>
      </c>
      <c r="F5" s="2">
        <v>557959.8687377817</v>
      </c>
      <c r="G5" s="2">
        <v>631401.9779908865</v>
      </c>
      <c r="H5" s="2">
        <v>702858.8448760238</v>
      </c>
      <c r="I5" s="2">
        <v>782358.217040348</v>
      </c>
      <c r="J5" s="2">
        <v>895068.5006493693</v>
      </c>
      <c r="K5" s="2">
        <v>1028841.5385535058</v>
      </c>
      <c r="L5" s="2">
        <v>1136348.436030282</v>
      </c>
      <c r="M5" s="2">
        <v>707924.9450221009</v>
      </c>
    </row>
    <row r="6" spans="2:13" ht="15">
      <c r="B6" t="s">
        <v>53</v>
      </c>
      <c r="C6" s="1">
        <v>266793.046316618</v>
      </c>
      <c r="D6" s="1">
        <v>287104.9537794825</v>
      </c>
      <c r="E6" s="1">
        <v>309012.93356108695</v>
      </c>
      <c r="F6" s="1">
        <v>341547.1312622183</v>
      </c>
      <c r="G6" s="1">
        <v>356331.0220091134</v>
      </c>
      <c r="H6" s="1">
        <v>387123.1551239762</v>
      </c>
      <c r="I6" s="1">
        <v>413725.78295965196</v>
      </c>
      <c r="J6" s="1">
        <v>447996.4993506307</v>
      </c>
      <c r="K6" s="1">
        <v>471742.4614464942</v>
      </c>
      <c r="L6" s="1">
        <v>510673.563969718</v>
      </c>
      <c r="M6" s="2">
        <v>379205.05497789907</v>
      </c>
    </row>
    <row r="7" spans="2:13" ht="15">
      <c r="B7" s="4" t="s">
        <v>8</v>
      </c>
      <c r="C7" s="1">
        <v>51788</v>
      </c>
      <c r="D7" s="1">
        <v>54803</v>
      </c>
      <c r="E7" s="1">
        <v>58938</v>
      </c>
      <c r="F7" s="1">
        <v>60418</v>
      </c>
      <c r="G7" s="1">
        <v>50049</v>
      </c>
      <c r="H7" s="1">
        <v>59135</v>
      </c>
      <c r="I7" s="1">
        <v>53523</v>
      </c>
      <c r="J7" s="1">
        <v>59498</v>
      </c>
      <c r="K7" s="1">
        <v>55440</v>
      </c>
      <c r="L7" s="1">
        <v>75268</v>
      </c>
      <c r="M7" s="2">
        <v>57886</v>
      </c>
    </row>
    <row r="8" spans="2:13" ht="15">
      <c r="B8" s="4" t="s">
        <v>9</v>
      </c>
      <c r="C8" s="1">
        <v>92532.04631661798</v>
      </c>
      <c r="D8" s="1">
        <v>101865.9537794825</v>
      </c>
      <c r="E8" s="1">
        <v>103162.93356108696</v>
      </c>
      <c r="F8" s="1">
        <v>118339.13126221829</v>
      </c>
      <c r="G8" s="1">
        <v>135557.0220091134</v>
      </c>
      <c r="H8" s="1">
        <v>143069.15512397618</v>
      </c>
      <c r="I8" s="1">
        <v>161439.78295965196</v>
      </c>
      <c r="J8" s="1">
        <v>170609.49935063065</v>
      </c>
      <c r="K8" s="1">
        <v>184462.46144649418</v>
      </c>
      <c r="L8" s="1">
        <v>181391.563969718</v>
      </c>
      <c r="M8" s="2">
        <v>139242.95497789903</v>
      </c>
    </row>
    <row r="9" spans="2:13" ht="15">
      <c r="B9" s="4" t="s">
        <v>10</v>
      </c>
      <c r="C9" s="1">
        <v>108020</v>
      </c>
      <c r="D9" s="1">
        <v>111684</v>
      </c>
      <c r="E9" s="1">
        <v>120966</v>
      </c>
      <c r="F9" s="1">
        <v>131060</v>
      </c>
      <c r="G9" s="1">
        <v>138783</v>
      </c>
      <c r="H9" s="1">
        <v>150206</v>
      </c>
      <c r="I9" s="1">
        <v>158928</v>
      </c>
      <c r="J9" s="1">
        <v>174733</v>
      </c>
      <c r="K9" s="1">
        <v>187817</v>
      </c>
      <c r="L9" s="1">
        <v>207741</v>
      </c>
      <c r="M9" s="2">
        <v>148993.8</v>
      </c>
    </row>
    <row r="10" spans="2:13" ht="15">
      <c r="B10" s="4" t="s">
        <v>11</v>
      </c>
      <c r="C10" s="1">
        <v>14518</v>
      </c>
      <c r="D10" s="1">
        <v>18821</v>
      </c>
      <c r="E10" s="1">
        <v>26033</v>
      </c>
      <c r="F10" s="1">
        <v>31810</v>
      </c>
      <c r="G10" s="1">
        <v>32037</v>
      </c>
      <c r="H10" s="1">
        <v>34827</v>
      </c>
      <c r="I10" s="1">
        <v>39973</v>
      </c>
      <c r="J10" s="1">
        <v>43294</v>
      </c>
      <c r="K10" s="1">
        <v>44243</v>
      </c>
      <c r="L10" s="1">
        <v>46496</v>
      </c>
      <c r="M10" s="2">
        <v>33205.2</v>
      </c>
    </row>
    <row r="11" spans="2:13" ht="15">
      <c r="B11" s="4" t="s">
        <v>12</v>
      </c>
      <c r="C11" s="1">
        <v>-65</v>
      </c>
      <c r="D11" s="1">
        <v>-69</v>
      </c>
      <c r="E11" s="1">
        <v>-87</v>
      </c>
      <c r="F11" s="1">
        <v>-80</v>
      </c>
      <c r="G11" s="1">
        <v>-95</v>
      </c>
      <c r="H11" s="1">
        <v>-114</v>
      </c>
      <c r="I11" s="1">
        <v>-138</v>
      </c>
      <c r="J11" s="1">
        <v>-138</v>
      </c>
      <c r="K11" s="1">
        <v>-220</v>
      </c>
      <c r="L11" s="1">
        <v>-223</v>
      </c>
      <c r="M11" s="2">
        <v>-122.9</v>
      </c>
    </row>
    <row r="12" spans="2:13" ht="15">
      <c r="B12" s="4" t="s">
        <v>13</v>
      </c>
      <c r="C12" s="2">
        <v>160298</v>
      </c>
      <c r="D12" s="2">
        <v>183633</v>
      </c>
      <c r="E12" s="2">
        <v>225609</v>
      </c>
      <c r="F12" s="2">
        <v>256543</v>
      </c>
      <c r="G12" s="2">
        <v>283348</v>
      </c>
      <c r="H12" s="2">
        <v>321654</v>
      </c>
      <c r="I12" s="2">
        <v>366398</v>
      </c>
      <c r="J12" s="2">
        <v>406702</v>
      </c>
      <c r="K12" s="2">
        <v>450625</v>
      </c>
      <c r="L12" s="2">
        <v>506919</v>
      </c>
      <c r="M12" s="2">
        <v>316172.9</v>
      </c>
    </row>
    <row r="13" spans="2:13" ht="15">
      <c r="B13" s="4" t="s">
        <v>14</v>
      </c>
      <c r="C13" s="2">
        <v>70874</v>
      </c>
      <c r="D13" s="2">
        <v>81993</v>
      </c>
      <c r="E13" s="2">
        <v>94664</v>
      </c>
      <c r="F13" s="2">
        <v>116927</v>
      </c>
      <c r="G13" s="2">
        <v>132463</v>
      </c>
      <c r="H13" s="2">
        <v>153870</v>
      </c>
      <c r="I13" s="2">
        <v>176657</v>
      </c>
      <c r="J13" s="2">
        <v>195658</v>
      </c>
      <c r="K13" s="2">
        <v>216143</v>
      </c>
      <c r="L13" s="2">
        <v>245815</v>
      </c>
      <c r="M13" s="2">
        <v>148506.4</v>
      </c>
    </row>
    <row r="14" spans="2:13" ht="15">
      <c r="B14" s="4" t="s">
        <v>15</v>
      </c>
      <c r="C14" s="2">
        <v>59822</v>
      </c>
      <c r="D14" s="2">
        <v>68625</v>
      </c>
      <c r="E14" s="2">
        <v>83443</v>
      </c>
      <c r="F14" s="2">
        <v>94420</v>
      </c>
      <c r="G14" s="2">
        <v>97601</v>
      </c>
      <c r="H14" s="2">
        <v>107370</v>
      </c>
      <c r="I14" s="2">
        <v>121646</v>
      </c>
      <c r="J14" s="2">
        <v>134821</v>
      </c>
      <c r="K14" s="2">
        <v>147916</v>
      </c>
      <c r="L14" s="2">
        <v>161148</v>
      </c>
      <c r="M14" s="2">
        <v>107681.2</v>
      </c>
    </row>
    <row r="15" spans="2:13" ht="15">
      <c r="B15" s="4" t="s">
        <v>16</v>
      </c>
      <c r="C15" s="2">
        <v>26833</v>
      </c>
      <c r="D15" s="2">
        <v>29912</v>
      </c>
      <c r="E15" s="2">
        <v>41593</v>
      </c>
      <c r="F15" s="2">
        <v>37206</v>
      </c>
      <c r="G15" s="2">
        <v>40302</v>
      </c>
      <c r="H15" s="2">
        <v>44515</v>
      </c>
      <c r="I15" s="2">
        <v>48823</v>
      </c>
      <c r="J15" s="2">
        <v>53542</v>
      </c>
      <c r="K15" s="2">
        <v>59617</v>
      </c>
      <c r="L15" s="2">
        <v>67832</v>
      </c>
      <c r="M15" s="2">
        <v>45017.5</v>
      </c>
    </row>
    <row r="16" spans="2:13" ht="15">
      <c r="B16" s="4" t="s">
        <v>17</v>
      </c>
      <c r="C16" s="2">
        <v>2769</v>
      </c>
      <c r="D16" s="2">
        <v>3103</v>
      </c>
      <c r="E16" s="2">
        <v>5909</v>
      </c>
      <c r="F16" s="2">
        <v>7990</v>
      </c>
      <c r="G16" s="2">
        <v>12982</v>
      </c>
      <c r="H16" s="2">
        <v>15899</v>
      </c>
      <c r="I16" s="2">
        <v>19272</v>
      </c>
      <c r="J16" s="2">
        <v>22681</v>
      </c>
      <c r="K16" s="2">
        <v>26949</v>
      </c>
      <c r="L16" s="2">
        <v>32124</v>
      </c>
      <c r="M16" s="2">
        <v>14967.8</v>
      </c>
    </row>
    <row r="17" spans="2:13" ht="15">
      <c r="B17" s="4" t="s">
        <v>18</v>
      </c>
      <c r="C17" s="2">
        <v>-8590</v>
      </c>
      <c r="D17" s="2">
        <v>-9405</v>
      </c>
      <c r="E17" s="2">
        <v>-9729</v>
      </c>
      <c r="F17" s="2">
        <v>-4401</v>
      </c>
      <c r="G17" s="2">
        <v>-6031</v>
      </c>
      <c r="H17" s="2">
        <v>-9585</v>
      </c>
      <c r="I17" s="2">
        <v>-13379</v>
      </c>
      <c r="J17" s="2">
        <v>-17157</v>
      </c>
      <c r="K17" s="2">
        <v>-20181</v>
      </c>
      <c r="L17" s="2">
        <v>-11747</v>
      </c>
      <c r="M17" s="2">
        <v>-11020.5</v>
      </c>
    </row>
    <row r="18" spans="2:13" ht="15">
      <c r="B18" s="4" t="s">
        <v>19</v>
      </c>
      <c r="C18" s="2">
        <v>830684</v>
      </c>
      <c r="D18" s="2">
        <v>907295</v>
      </c>
      <c r="E18" s="2">
        <v>1011160</v>
      </c>
      <c r="F18" s="2">
        <v>1151649</v>
      </c>
      <c r="G18" s="2">
        <v>1265050</v>
      </c>
      <c r="H18" s="2">
        <v>1402051</v>
      </c>
      <c r="I18" s="2">
        <v>1549103</v>
      </c>
      <c r="J18" s="2">
        <v>1732610</v>
      </c>
      <c r="K18" s="2">
        <v>1931028</v>
      </c>
      <c r="L18" s="2">
        <v>2142194</v>
      </c>
      <c r="M18" s="2">
        <v>1392282.4</v>
      </c>
    </row>
    <row r="19" spans="2:13" ht="15.75" thickBot="1">
      <c r="B19" s="13" t="s">
        <v>20</v>
      </c>
      <c r="C19" s="14">
        <v>792116</v>
      </c>
      <c r="D19" s="14">
        <v>863076</v>
      </c>
      <c r="E19" s="14">
        <v>955618</v>
      </c>
      <c r="F19" s="14">
        <v>1096536</v>
      </c>
      <c r="G19" s="14">
        <v>1205344</v>
      </c>
      <c r="H19" s="14">
        <v>1327551</v>
      </c>
      <c r="I19" s="14">
        <v>1467153</v>
      </c>
      <c r="J19" s="14">
        <v>1645858</v>
      </c>
      <c r="K19" s="14">
        <v>1838096</v>
      </c>
      <c r="L19" s="14">
        <v>2046671</v>
      </c>
      <c r="M19" s="14">
        <f>AVERAGE(C19:L19)</f>
        <v>1323801.9</v>
      </c>
    </row>
    <row r="20" spans="2:13" ht="15.75" thickTop="1">
      <c r="B20" s="12" t="s">
        <v>42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sheetProtection/>
  <mergeCells count="2">
    <mergeCell ref="B2:M2"/>
    <mergeCell ref="B20:M20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9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2" max="2" width="92.421875" style="0" customWidth="1"/>
  </cols>
  <sheetData>
    <row r="1" spans="2:13" ht="15">
      <c r="B1" s="10" t="s">
        <v>41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2:10" ht="15">
      <c r="B3" s="4" t="s">
        <v>44</v>
      </c>
      <c r="J3" t="s">
        <v>22</v>
      </c>
    </row>
    <row r="4" spans="2:13" ht="15">
      <c r="B4" s="4"/>
      <c r="C4">
        <v>2000</v>
      </c>
      <c r="D4">
        <v>2001</v>
      </c>
      <c r="E4">
        <v>2002</v>
      </c>
      <c r="F4">
        <v>2003</v>
      </c>
      <c r="G4">
        <v>2004</v>
      </c>
      <c r="H4">
        <v>2005</v>
      </c>
      <c r="I4">
        <v>2006</v>
      </c>
      <c r="J4">
        <v>2007</v>
      </c>
      <c r="K4">
        <v>2008</v>
      </c>
      <c r="L4">
        <v>2009</v>
      </c>
      <c r="M4" t="s">
        <v>2</v>
      </c>
    </row>
    <row r="5" spans="2:13" ht="15">
      <c r="B5" t="s">
        <v>23</v>
      </c>
      <c r="C5" s="6">
        <v>49.61970540944354</v>
      </c>
      <c r="D5" s="6">
        <v>49.15292669093487</v>
      </c>
      <c r="E5" s="6">
        <v>48.09002199838928</v>
      </c>
      <c r="F5" s="6">
        <v>48.4487781205716</v>
      </c>
      <c r="G5" s="6">
        <v>49.911227065403466</v>
      </c>
      <c r="H5" s="6">
        <v>50.13076163962822</v>
      </c>
      <c r="I5" s="6">
        <v>50.50395080510127</v>
      </c>
      <c r="J5" s="6">
        <v>51.66012551291804</v>
      </c>
      <c r="K5" s="6">
        <v>53.27947282760819</v>
      </c>
      <c r="L5" s="6">
        <v>53.0460096532005</v>
      </c>
      <c r="M5" s="6">
        <v>50.3842979723199</v>
      </c>
    </row>
    <row r="6" spans="2:13" ht="15">
      <c r="B6" t="s">
        <v>24</v>
      </c>
      <c r="C6" s="6">
        <v>32.117272791653384</v>
      </c>
      <c r="D6" s="6">
        <v>31.644057751831824</v>
      </c>
      <c r="E6" s="6">
        <v>30.56024106581421</v>
      </c>
      <c r="F6" s="6">
        <v>29.657224663262703</v>
      </c>
      <c r="G6" s="6">
        <v>28.16734690400485</v>
      </c>
      <c r="H6" s="6">
        <v>27.61120352426382</v>
      </c>
      <c r="I6" s="6">
        <v>26.707441852456032</v>
      </c>
      <c r="J6" s="6">
        <v>25.856742102990903</v>
      </c>
      <c r="K6" s="6">
        <v>24.429602338572728</v>
      </c>
      <c r="L6" s="6">
        <v>23.838810302415094</v>
      </c>
      <c r="M6" s="6">
        <v>28.058994329726556</v>
      </c>
    </row>
    <row r="7" spans="2:13" ht="15">
      <c r="B7" t="s">
        <v>25</v>
      </c>
      <c r="C7" s="6">
        <v>6.2343803419832335</v>
      </c>
      <c r="D7" s="6">
        <v>6.040262538645093</v>
      </c>
      <c r="E7" s="6">
        <v>5.828751137307647</v>
      </c>
      <c r="F7" s="6">
        <v>5.246216512149101</v>
      </c>
      <c r="G7" s="6">
        <v>3.956286312793961</v>
      </c>
      <c r="H7" s="6">
        <v>4.217749568310996</v>
      </c>
      <c r="I7" s="6">
        <v>3.455096271842479</v>
      </c>
      <c r="J7" s="6">
        <v>3.434009961849464</v>
      </c>
      <c r="K7" s="6">
        <v>2.8710096383895003</v>
      </c>
      <c r="L7" s="6">
        <v>3.5135940068919993</v>
      </c>
      <c r="M7" s="6">
        <v>4.157633537563931</v>
      </c>
    </row>
    <row r="8" spans="2:13" ht="15">
      <c r="B8" t="s">
        <v>26</v>
      </c>
      <c r="C8" s="6">
        <v>11.139259491770394</v>
      </c>
      <c r="D8" s="6">
        <v>11.227434713018642</v>
      </c>
      <c r="E8" s="6">
        <v>10.202434190542245</v>
      </c>
      <c r="F8" s="6">
        <v>10.275624887636623</v>
      </c>
      <c r="G8" s="6">
        <v>10.715546579906992</v>
      </c>
      <c r="H8" s="6">
        <v>10.204276101509587</v>
      </c>
      <c r="I8" s="6">
        <v>10.421500891783953</v>
      </c>
      <c r="J8" s="6">
        <v>9.846964945984997</v>
      </c>
      <c r="K8" s="6">
        <v>9.552552394190773</v>
      </c>
      <c r="L8" s="6">
        <v>8.46756007951278</v>
      </c>
      <c r="M8" s="6">
        <v>10.001056896064982</v>
      </c>
    </row>
    <row r="9" spans="2:13" ht="15">
      <c r="B9" t="s">
        <v>27</v>
      </c>
      <c r="C9" s="6">
        <v>13.00374149496078</v>
      </c>
      <c r="D9" s="6">
        <v>12.309557530902298</v>
      </c>
      <c r="E9" s="6">
        <v>11.96309189445785</v>
      </c>
      <c r="F9" s="6">
        <v>11.380203516870157</v>
      </c>
      <c r="G9" s="6">
        <v>10.970554523536618</v>
      </c>
      <c r="H9" s="6">
        <v>10.713305008163042</v>
      </c>
      <c r="I9" s="6">
        <v>10.259356543754675</v>
      </c>
      <c r="J9" s="6">
        <v>10.084958530771496</v>
      </c>
      <c r="K9" s="6">
        <v>9.726270152478369</v>
      </c>
      <c r="L9" s="6">
        <v>9.697581078090966</v>
      </c>
      <c r="M9" s="6">
        <v>10.701406553727894</v>
      </c>
    </row>
    <row r="10" spans="2:13" ht="15">
      <c r="B10" t="s">
        <v>28</v>
      </c>
      <c r="C10" s="6">
        <v>19.297109370109453</v>
      </c>
      <c r="D10" s="6">
        <v>20.239613356185142</v>
      </c>
      <c r="E10" s="6">
        <v>22.311899204873612</v>
      </c>
      <c r="F10" s="6">
        <v>22.27614490178865</v>
      </c>
      <c r="G10" s="6">
        <v>22.39816608039208</v>
      </c>
      <c r="H10" s="6">
        <v>22.9416761587132</v>
      </c>
      <c r="I10" s="6">
        <v>23.65226844180148</v>
      </c>
      <c r="J10" s="6">
        <v>23.473372542003105</v>
      </c>
      <c r="K10" s="6">
        <v>23.3360158423389</v>
      </c>
      <c r="L10" s="6">
        <v>23.663543077797808</v>
      </c>
      <c r="M10" s="6">
        <v>22.35898089760034</v>
      </c>
    </row>
    <row r="11" spans="2:13" ht="15">
      <c r="B11" t="s">
        <v>29</v>
      </c>
      <c r="C11" s="6">
        <v>8.532004950137477</v>
      </c>
      <c r="D11" s="6">
        <v>9.037082756986427</v>
      </c>
      <c r="E11" s="6">
        <v>9.361920962063373</v>
      </c>
      <c r="F11" s="6">
        <v>10.153006688669898</v>
      </c>
      <c r="G11" s="6">
        <v>10.470969526896171</v>
      </c>
      <c r="H11" s="6">
        <v>10.974636443324815</v>
      </c>
      <c r="I11" s="6">
        <v>11.40382531051841</v>
      </c>
      <c r="J11" s="6">
        <v>11.292674058212754</v>
      </c>
      <c r="K11" s="6">
        <v>11.193157219884952</v>
      </c>
      <c r="L11" s="6">
        <v>11.4749177712196</v>
      </c>
      <c r="M11" s="6">
        <v>10.666399287960546</v>
      </c>
    </row>
    <row r="12" spans="2:13" ht="15">
      <c r="B12" t="s">
        <v>30</v>
      </c>
      <c r="C12" s="6">
        <v>7.201535120454951</v>
      </c>
      <c r="D12" s="6">
        <v>7.563692073691578</v>
      </c>
      <c r="E12" s="6">
        <v>8.252205387871356</v>
      </c>
      <c r="F12" s="6">
        <v>8.198678590438579</v>
      </c>
      <c r="G12" s="6">
        <v>7.715189122959567</v>
      </c>
      <c r="H12" s="6">
        <v>7.658066646648375</v>
      </c>
      <c r="I12" s="6">
        <v>7.852673450377412</v>
      </c>
      <c r="J12" s="6">
        <v>7.781381845885687</v>
      </c>
      <c r="K12" s="6">
        <v>7.659961429870514</v>
      </c>
      <c r="L12" s="6">
        <v>7.522567984038794</v>
      </c>
      <c r="M12" s="6">
        <v>7.7341493363702645</v>
      </c>
    </row>
    <row r="13" spans="2:13" ht="15">
      <c r="B13" t="s">
        <v>31</v>
      </c>
      <c r="C13" s="6">
        <v>3.2302295457719183</v>
      </c>
      <c r="D13" s="6">
        <v>3.2968328933808735</v>
      </c>
      <c r="E13" s="6">
        <v>4.11339451718818</v>
      </c>
      <c r="F13" s="6">
        <v>3.230671845327873</v>
      </c>
      <c r="G13" s="6">
        <v>3.185802932690408</v>
      </c>
      <c r="H13" s="6">
        <v>3.174991494603263</v>
      </c>
      <c r="I13" s="6">
        <v>3.151694884071621</v>
      </c>
      <c r="J13" s="6">
        <v>3.090251124026757</v>
      </c>
      <c r="K13" s="6">
        <v>3.0873192931433415</v>
      </c>
      <c r="L13" s="6">
        <v>3.1664732512554887</v>
      </c>
      <c r="M13" s="6">
        <v>3.2333598413655165</v>
      </c>
    </row>
    <row r="14" spans="2:13" ht="15">
      <c r="B14" t="s">
        <v>32</v>
      </c>
      <c r="C14" s="6">
        <v>0.33333975374510644</v>
      </c>
      <c r="D14" s="6">
        <v>0.34200563212626545</v>
      </c>
      <c r="E14" s="6">
        <v>0.5843783377507021</v>
      </c>
      <c r="F14" s="6">
        <v>0.6937877773523009</v>
      </c>
      <c r="G14" s="6">
        <v>1.026204497845935</v>
      </c>
      <c r="H14" s="6">
        <v>1.133981574136747</v>
      </c>
      <c r="I14" s="6">
        <v>1.2440747968340387</v>
      </c>
      <c r="J14" s="6">
        <v>1.3090655138779068</v>
      </c>
      <c r="K14" s="6">
        <v>1.395577899440091</v>
      </c>
      <c r="L14" s="6">
        <v>1.4995840712839266</v>
      </c>
      <c r="M14" s="6">
        <v>1.0750548882899045</v>
      </c>
    </row>
    <row r="15" spans="2:13" ht="15">
      <c r="B15" s="4" t="s">
        <v>33</v>
      </c>
      <c r="C15" s="6">
        <v>-1.0340875712063793</v>
      </c>
      <c r="D15" s="6">
        <v>-1.0365977989518294</v>
      </c>
      <c r="E15" s="6">
        <v>-0.9621622690770996</v>
      </c>
      <c r="F15" s="6">
        <v>-0.38214768562296325</v>
      </c>
      <c r="G15" s="6">
        <v>-0.4767400498004032</v>
      </c>
      <c r="H15" s="6">
        <v>-0.6836413226052405</v>
      </c>
      <c r="I15" s="6">
        <v>-0.8636610993587902</v>
      </c>
      <c r="J15" s="6">
        <v>-0.9902401579120517</v>
      </c>
      <c r="K15" s="6">
        <v>-1.0450910085198142</v>
      </c>
      <c r="L15" s="6">
        <v>-0.548363033413407</v>
      </c>
      <c r="M15" s="6">
        <v>-0.8022731996467977</v>
      </c>
    </row>
    <row r="16" spans="2:13" ht="15.75" thickBot="1">
      <c r="B16" s="15" t="s">
        <v>34</v>
      </c>
      <c r="C16" s="16">
        <v>99.99999999999999</v>
      </c>
      <c r="D16" s="16">
        <v>100.00000000000001</v>
      </c>
      <c r="E16" s="16">
        <v>100.00000000000001</v>
      </c>
      <c r="F16" s="16">
        <v>99.99999999999999</v>
      </c>
      <c r="G16" s="16">
        <v>100.00000000000001</v>
      </c>
      <c r="H16" s="16">
        <v>100</v>
      </c>
      <c r="I16" s="16">
        <v>99.99999999999999</v>
      </c>
      <c r="J16" s="16">
        <v>100</v>
      </c>
      <c r="K16" s="16">
        <v>100</v>
      </c>
      <c r="L16" s="16">
        <v>100</v>
      </c>
      <c r="M16" s="16">
        <v>100</v>
      </c>
    </row>
    <row r="17" spans="2:13" ht="15.75" thickTop="1">
      <c r="B17" s="17" t="s">
        <v>43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2:13" ht="15">
      <c r="B18" s="9" t="s">
        <v>45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3" ht="1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2:13" ht="15">
      <c r="B20" s="10" t="s">
        <v>46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">
      <c r="B21" t="s">
        <v>39</v>
      </c>
      <c r="C21" s="3">
        <v>55.57691434452904</v>
      </c>
      <c r="D21" s="3">
        <v>55.98645870859734</v>
      </c>
      <c r="E21" s="3">
        <v>54.86916598912452</v>
      </c>
      <c r="F21" s="3">
        <v>53.98526532143824</v>
      </c>
      <c r="G21" s="3">
        <v>53.63742800199022</v>
      </c>
      <c r="H21" s="3">
        <v>54.410728359706965</v>
      </c>
      <c r="I21" s="3">
        <v>55.12059376586779</v>
      </c>
      <c r="J21" s="3">
        <v>55.629352432405646</v>
      </c>
      <c r="K21" s="3">
        <v>56.79047465877727</v>
      </c>
      <c r="L21" s="3">
        <v>56.773328008235154</v>
      </c>
      <c r="M21" s="6">
        <v>55.277970959067225</v>
      </c>
    </row>
    <row r="22" spans="2:13" ht="15">
      <c r="B22" t="s">
        <v>55</v>
      </c>
      <c r="C22" s="3">
        <v>4.0617321549149885</v>
      </c>
      <c r="D22" s="3">
        <v>3.667358118880883</v>
      </c>
      <c r="E22" s="3">
        <v>3.5032666986679875</v>
      </c>
      <c r="F22" s="3">
        <v>3.3179497518691377</v>
      </c>
      <c r="G22" s="3">
        <v>3.216303672956271</v>
      </c>
      <c r="H22" s="3">
        <v>3.1417109048522667</v>
      </c>
      <c r="I22" s="3">
        <v>2.896917759586908</v>
      </c>
      <c r="J22" s="3">
        <v>2.8970480641828527</v>
      </c>
      <c r="K22" s="3">
        <v>2.913861139313144</v>
      </c>
      <c r="L22" s="3">
        <v>2.811673519744888</v>
      </c>
      <c r="M22" s="6">
        <v>3.2427821784969333</v>
      </c>
    </row>
    <row r="23" spans="2:13" ht="15">
      <c r="B23" t="s">
        <v>56</v>
      </c>
      <c r="C23" s="3">
        <v>3.554596138545265</v>
      </c>
      <c r="D23" s="3">
        <v>3.180189382357774</v>
      </c>
      <c r="E23" s="3">
        <v>2.9973863808795214</v>
      </c>
      <c r="F23" s="3">
        <v>2.8679063767667508</v>
      </c>
      <c r="G23" s="3">
        <v>2.798860962080099</v>
      </c>
      <c r="H23" s="3">
        <v>2.7139216289784387</v>
      </c>
      <c r="I23" s="3">
        <v>2.4929922913447564</v>
      </c>
      <c r="J23" s="3">
        <v>2.512801561360286</v>
      </c>
      <c r="K23" s="3">
        <v>2.504810041081691</v>
      </c>
      <c r="L23" s="3">
        <v>2.410117237816039</v>
      </c>
      <c r="M23" s="6">
        <v>2.8033582001210617</v>
      </c>
    </row>
    <row r="24" spans="2:13" ht="15">
      <c r="B24" t="s">
        <v>40</v>
      </c>
      <c r="C24" s="3">
        <v>1.973498613715273</v>
      </c>
      <c r="D24" s="3">
        <v>1.8303034700140293</v>
      </c>
      <c r="E24" s="3">
        <v>1.7823738880199926</v>
      </c>
      <c r="F24" s="3">
        <v>1.6412072396827966</v>
      </c>
      <c r="G24" s="3">
        <v>1.5042616484331572</v>
      </c>
      <c r="H24" s="3">
        <v>1.3570537174874922</v>
      </c>
      <c r="I24" s="3">
        <v>1.4769313327004447</v>
      </c>
      <c r="J24" s="3">
        <v>1.5140239918180298</v>
      </c>
      <c r="K24" s="3">
        <v>1.5752817309420544</v>
      </c>
      <c r="L24" s="3">
        <v>1.4218350027261752</v>
      </c>
      <c r="M24" s="6">
        <v>1.6076770635539446</v>
      </c>
    </row>
    <row r="25" spans="2:13" ht="15">
      <c r="B25" t="s">
        <v>54</v>
      </c>
      <c r="C25" s="8">
        <v>2.592303471740399</v>
      </c>
      <c r="D25" s="8">
        <v>2.620836410586104</v>
      </c>
      <c r="E25" s="8">
        <v>2.698226536342496</v>
      </c>
      <c r="F25" s="8">
        <v>2.7173790581814905</v>
      </c>
      <c r="G25" s="8">
        <v>2.742417876623507</v>
      </c>
      <c r="H25" s="8">
        <v>2.703180137621885</v>
      </c>
      <c r="I25" s="8">
        <v>2.6596710120444413</v>
      </c>
      <c r="J25" s="8">
        <v>2.6354360848376976</v>
      </c>
      <c r="K25" s="8">
        <v>2.6127364665076382</v>
      </c>
      <c r="L25" s="8">
        <v>2.5152622547235564</v>
      </c>
      <c r="M25" s="6"/>
    </row>
    <row r="26" spans="2:12" ht="15">
      <c r="B26" t="s">
        <v>35</v>
      </c>
      <c r="D26" s="7">
        <v>0.5960818102</v>
      </c>
      <c r="E26" s="7">
        <v>0.5892671419</v>
      </c>
      <c r="F26" s="7">
        <v>0.5830344246</v>
      </c>
      <c r="G26" s="7">
        <v>0.5723715278</v>
      </c>
      <c r="H26" s="7">
        <v>0.5694379272</v>
      </c>
      <c r="I26" s="7">
        <v>0.5629363047</v>
      </c>
      <c r="J26" s="7">
        <v>0.5560429389</v>
      </c>
      <c r="K26" s="7">
        <v>0.5475629986</v>
      </c>
      <c r="L26" s="7">
        <v>0.5427505705</v>
      </c>
    </row>
    <row r="27" spans="2:3" ht="15">
      <c r="B27" t="s">
        <v>36</v>
      </c>
      <c r="C27">
        <v>-0.6856188182325199</v>
      </c>
    </row>
    <row r="28" spans="2:3" ht="15">
      <c r="B28" t="s">
        <v>37</v>
      </c>
      <c r="C28">
        <v>0.6992410952167911</v>
      </c>
    </row>
    <row r="29" spans="2:3" ht="15">
      <c r="B29" t="s">
        <v>38</v>
      </c>
      <c r="C29">
        <v>-0.938919732180087</v>
      </c>
    </row>
  </sheetData>
  <sheetProtection/>
  <mergeCells count="4">
    <mergeCell ref="B1:M1"/>
    <mergeCell ref="B17:M17"/>
    <mergeCell ref="B18:M18"/>
    <mergeCell ref="B20:M20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Caludio</dc:creator>
  <cp:keywords/>
  <dc:description/>
  <cp:lastModifiedBy>Claudio Monteiro Considera</cp:lastModifiedBy>
  <dcterms:created xsi:type="dcterms:W3CDTF">2013-04-07T04:08:50Z</dcterms:created>
  <dcterms:modified xsi:type="dcterms:W3CDTF">2013-04-08T17:33:22Z</dcterms:modified>
  <cp:category/>
  <cp:version/>
  <cp:contentType/>
  <cp:contentStatus/>
</cp:coreProperties>
</file>